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akyoso\和教組ＨＰ\教文とりくみ\"/>
    </mc:Choice>
  </mc:AlternateContent>
  <bookViews>
    <workbookView xWindow="0" yWindow="0" windowWidth="19200" windowHeight="11340"/>
  </bookViews>
  <sheets>
    <sheet name="参加者入力" sheetId="1" r:id="rId1"/>
    <sheet name="組織管理用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P2" i="2"/>
  <c r="O2" i="2"/>
  <c r="N2" i="2"/>
  <c r="M2" i="2"/>
  <c r="L2" i="2"/>
  <c r="J2" i="2"/>
  <c r="I2" i="2"/>
  <c r="H2" i="2"/>
  <c r="G2" i="2"/>
  <c r="E2" i="2"/>
  <c r="D2" i="2"/>
  <c r="C2" i="2"/>
  <c r="B2" i="2"/>
  <c r="A2" i="2"/>
  <c r="B22" i="1"/>
  <c r="K2" i="2" s="1"/>
</calcChain>
</file>

<file path=xl/sharedStrings.xml><?xml version="1.0" encoding="utf-8"?>
<sst xmlns="http://schemas.openxmlformats.org/spreadsheetml/2006/main" count="152" uniqueCount="144">
  <si>
    <t>氏名</t>
    <rPh sb="0" eb="2">
      <t>シメイ</t>
    </rPh>
    <phoneticPr fontId="1"/>
  </si>
  <si>
    <t>名字</t>
    <rPh sb="0" eb="2">
      <t>ミョウジ</t>
    </rPh>
    <phoneticPr fontId="1"/>
  </si>
  <si>
    <t>名前</t>
    <rPh sb="0" eb="2">
      <t>ナマエ</t>
    </rPh>
    <phoneticPr fontId="1"/>
  </si>
  <si>
    <t>E-mailアドレス</t>
    <phoneticPr fontId="1"/>
  </si>
  <si>
    <t>E-mailアドレス（再確認）</t>
    <rPh sb="11" eb="14">
      <t>サイカクニン</t>
    </rPh>
    <phoneticPr fontId="1"/>
  </si>
  <si>
    <t>居住地または職場のある都道府県</t>
    <rPh sb="0" eb="3">
      <t>キョジュウチ</t>
    </rPh>
    <rPh sb="6" eb="8">
      <t>ショクバ</t>
    </rPh>
    <rPh sb="11" eb="15">
      <t>トドウフケン</t>
    </rPh>
    <phoneticPr fontId="1"/>
  </si>
  <si>
    <t>電話番号</t>
    <rPh sb="0" eb="4">
      <t>デンワバンゴウ</t>
    </rPh>
    <phoneticPr fontId="1"/>
  </si>
  <si>
    <t>ポジション</t>
    <phoneticPr fontId="1"/>
  </si>
  <si>
    <t>年齢</t>
    <rPh sb="0" eb="2">
      <t>ネンレイ</t>
    </rPh>
    <phoneticPr fontId="1"/>
  </si>
  <si>
    <t>当日の氏名表示</t>
    <rPh sb="0" eb="2">
      <t>トウジツ</t>
    </rPh>
    <rPh sb="3" eb="5">
      <t>シメイ</t>
    </rPh>
    <rPh sb="5" eb="7">
      <t>ヒョウジ</t>
    </rPh>
    <phoneticPr fontId="1"/>
  </si>
  <si>
    <t>参加分科会①</t>
    <rPh sb="0" eb="5">
      <t>サンカブンカカイ</t>
    </rPh>
    <phoneticPr fontId="1"/>
  </si>
  <si>
    <t>参加分科会②</t>
    <rPh sb="0" eb="5">
      <t>サンカブンカカイ</t>
    </rPh>
    <phoneticPr fontId="1"/>
  </si>
  <si>
    <t>参加分科会③</t>
    <rPh sb="0" eb="5">
      <t>サンカブンカカイ</t>
    </rPh>
    <phoneticPr fontId="1"/>
  </si>
  <si>
    <t>参加分科会④</t>
    <rPh sb="0" eb="5">
      <t>サンカブンカカイ</t>
    </rPh>
    <phoneticPr fontId="1"/>
  </si>
  <si>
    <t>参加分科会⑤</t>
    <rPh sb="0" eb="5">
      <t>サンカブンカカイ</t>
    </rPh>
    <phoneticPr fontId="1"/>
  </si>
  <si>
    <t>※登録されたメールアドレスに誤りがあると、案内を送ることができませんのでご注意ください。</t>
    <rPh sb="1" eb="3">
      <t>トウロク</t>
    </rPh>
    <rPh sb="14" eb="15">
      <t>アヤマ</t>
    </rPh>
    <rPh sb="21" eb="23">
      <t>アンナイ</t>
    </rPh>
    <rPh sb="24" eb="25">
      <t>オク</t>
    </rPh>
    <rPh sb="37" eb="39">
      <t>チュウイ</t>
    </rPh>
    <phoneticPr fontId="1"/>
  </si>
  <si>
    <t>都道府県</t>
    <rPh sb="0" eb="4">
      <t>トドウフケン</t>
    </rPh>
    <phoneticPr fontId="1"/>
  </si>
  <si>
    <t>【申込先】</t>
    <rPh sb="1" eb="4">
      <t>モウシコミサキ</t>
    </rPh>
    <phoneticPr fontId="1"/>
  </si>
  <si>
    <t>E-mail ：</t>
    <phoneticPr fontId="1"/>
  </si>
  <si>
    <t>TEL ：</t>
    <phoneticPr fontId="1"/>
  </si>
  <si>
    <t>（選択）</t>
    <rPh sb="1" eb="3">
      <t>センタク</t>
    </rPh>
    <phoneticPr fontId="1"/>
  </si>
  <si>
    <t>(例)090-9999-9999</t>
    <rPh sb="1" eb="2">
      <t>レイ</t>
    </rPh>
    <phoneticPr fontId="1"/>
  </si>
  <si>
    <t>あなたは？</t>
    <phoneticPr fontId="1"/>
  </si>
  <si>
    <t>教育のつどい2021　分科会参加申込（メール申込用）</t>
    <rPh sb="0" eb="2">
      <t>キョウイク</t>
    </rPh>
    <rPh sb="11" eb="14">
      <t>ブンカカイ</t>
    </rPh>
    <rPh sb="14" eb="16">
      <t>サンカ</t>
    </rPh>
    <rPh sb="16" eb="18">
      <t>モウシコミ</t>
    </rPh>
    <rPh sb="22" eb="24">
      <t>モウシコミ</t>
    </rPh>
    <rPh sb="24" eb="25">
      <t>ヨウ</t>
    </rPh>
    <phoneticPr fontId="1"/>
  </si>
  <si>
    <t>名字</t>
  </si>
  <si>
    <t>名前</t>
  </si>
  <si>
    <t>フリガナ（名字）</t>
  </si>
  <si>
    <t>フリガナ（名前）</t>
  </si>
  <si>
    <t>E-mailアドレス</t>
  </si>
  <si>
    <t>パスワード</t>
  </si>
  <si>
    <t>都道府県</t>
  </si>
  <si>
    <t>電話番号</t>
  </si>
  <si>
    <t>ポジション</t>
  </si>
  <si>
    <t>年齢</t>
  </si>
  <si>
    <t>当日の氏名表示</t>
  </si>
  <si>
    <t>参加分科会①</t>
  </si>
  <si>
    <t>参加分科会②</t>
  </si>
  <si>
    <t>参加分科会③</t>
  </si>
  <si>
    <t>参加分科会④</t>
  </si>
  <si>
    <t>参加分科会⑤</t>
  </si>
  <si>
    <t>参加分科会</t>
    <rPh sb="0" eb="5">
      <t>サンカブンカカイ</t>
    </rPh>
    <phoneticPr fontId="1"/>
  </si>
  <si>
    <t>北海道</t>
    <phoneticPr fontId="1"/>
  </si>
  <si>
    <t>青森県</t>
    <phoneticPr fontId="1"/>
  </si>
  <si>
    <t>岩手県</t>
    <phoneticPr fontId="1"/>
  </si>
  <si>
    <t>宮城県</t>
    <phoneticPr fontId="1"/>
  </si>
  <si>
    <t>秋田県</t>
    <phoneticPr fontId="1"/>
  </si>
  <si>
    <t>山形県</t>
    <phoneticPr fontId="1"/>
  </si>
  <si>
    <t>福島県</t>
    <phoneticPr fontId="1"/>
  </si>
  <si>
    <t>茨城県</t>
    <phoneticPr fontId="1"/>
  </si>
  <si>
    <t>栃木県</t>
    <phoneticPr fontId="1"/>
  </si>
  <si>
    <t>群馬県</t>
    <phoneticPr fontId="1"/>
  </si>
  <si>
    <t>埼玉県</t>
    <phoneticPr fontId="1"/>
  </si>
  <si>
    <t>千葉県</t>
    <phoneticPr fontId="1"/>
  </si>
  <si>
    <t>東京都</t>
    <phoneticPr fontId="1"/>
  </si>
  <si>
    <t>神奈川県</t>
    <phoneticPr fontId="1"/>
  </si>
  <si>
    <t>新潟県</t>
    <phoneticPr fontId="1"/>
  </si>
  <si>
    <t>富山県</t>
    <phoneticPr fontId="1"/>
  </si>
  <si>
    <t>石川県</t>
    <phoneticPr fontId="1"/>
  </si>
  <si>
    <t>福井県</t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</si>
  <si>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</si>
  <si>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</si>
  <si>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</si>
  <si>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</si>
  <si>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</si>
  <si>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</si>
  <si>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</si>
  <si>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</si>
  <si>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</si>
  <si>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</si>
  <si>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1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</si>
  <si>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</si>
  <si>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</si>
  <si>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</si>
  <si>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</si>
  <si>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</si>
  <si>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</si>
  <si>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</si>
  <si>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</si>
  <si>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</si>
  <si>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</si>
  <si>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</si>
  <si>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</si>
  <si>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</si>
  <si>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</si>
  <si>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</si>
  <si>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</si>
  <si>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</si>
  <si>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</si>
  <si>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※すべてを選択する必要はありません。選択した後に取り消す場合は「Delete」キーで削除してください。</t>
    <rPh sb="5" eb="7">
      <t>センタク</t>
    </rPh>
    <rPh sb="9" eb="11">
      <t>ヒツヨウ</t>
    </rPh>
    <rPh sb="18" eb="20">
      <t>センタク</t>
    </rPh>
    <rPh sb="22" eb="23">
      <t>アト</t>
    </rPh>
    <rPh sb="24" eb="25">
      <t>ト</t>
    </rPh>
    <rPh sb="26" eb="27">
      <t>ケ</t>
    </rPh>
    <rPh sb="28" eb="30">
      <t>バアイ</t>
    </rPh>
    <rPh sb="42" eb="44">
      <t>サクジョ</t>
    </rPh>
    <phoneticPr fontId="1"/>
  </si>
  <si>
    <t>小学校教職員</t>
    <phoneticPr fontId="1"/>
  </si>
  <si>
    <t>中学校教職員</t>
    <phoneticPr fontId="1"/>
  </si>
  <si>
    <t>高校教職員</t>
    <phoneticPr fontId="1"/>
  </si>
  <si>
    <t>特別支援学校教職員</t>
    <phoneticPr fontId="1"/>
  </si>
  <si>
    <t>幼稚園・中等学校・大学等の教職員</t>
    <phoneticPr fontId="1"/>
  </si>
  <si>
    <t>元教職員</t>
    <phoneticPr fontId="1"/>
  </si>
  <si>
    <t>父母・保護者</t>
    <phoneticPr fontId="1"/>
  </si>
  <si>
    <t>生徒・学生</t>
    <phoneticPr fontId="1"/>
  </si>
  <si>
    <t>研究者</t>
    <phoneticPr fontId="1"/>
  </si>
  <si>
    <t>市民</t>
    <phoneticPr fontId="1"/>
  </si>
  <si>
    <t>教育関係団体・労働組合</t>
    <phoneticPr fontId="1"/>
  </si>
  <si>
    <t>マスコミ</t>
    <phoneticPr fontId="1"/>
  </si>
  <si>
    <t>その他</t>
    <phoneticPr fontId="1"/>
  </si>
  <si>
    <t>10歳代</t>
  </si>
  <si>
    <t>20歳代</t>
  </si>
  <si>
    <t>30歳代</t>
  </si>
  <si>
    <t>40歳代</t>
  </si>
  <si>
    <t>50歳代</t>
  </si>
  <si>
    <t>60歳以上</t>
  </si>
  <si>
    <t>01国語教育（8/21)</t>
  </si>
  <si>
    <t>02外国語教育（8/21）</t>
  </si>
  <si>
    <t>03社会科教育（8/21）</t>
  </si>
  <si>
    <t>04数学教育（8/21）</t>
  </si>
  <si>
    <t>05理科教育（8/21）</t>
  </si>
  <si>
    <t>06美術教育（8/21）</t>
  </si>
  <si>
    <t>07音楽教育（8/21）</t>
  </si>
  <si>
    <t>08書写・書教育（8/21）</t>
  </si>
  <si>
    <t>09技術・職業教育（8/21）</t>
  </si>
  <si>
    <t>10家庭科教育（8/21）</t>
  </si>
  <si>
    <t>11体育・健康・食教育（8/21）</t>
  </si>
  <si>
    <t>12生活指導・自治的活動（8/22）</t>
  </si>
  <si>
    <t>13発達・評価・学力問題（8/22）</t>
  </si>
  <si>
    <t>14障害児教育（8/21・22）</t>
  </si>
  <si>
    <t>15幼年教育と保育（8/22）</t>
  </si>
  <si>
    <t>16思春期・青年期の進路と教育（8/22）</t>
  </si>
  <si>
    <t>17ジェンダー平等と教育（8/22）</t>
  </si>
  <si>
    <t>18子どもの人権と学校・地域・家庭（8/22）</t>
  </si>
  <si>
    <t>19平和と国際連帯の教育（8/22）</t>
  </si>
  <si>
    <t>20学校づくりへの子どもの参加、父母・教職員・地域の共同（8/22）</t>
  </si>
  <si>
    <t>21教育条件確立の運動（8/22）</t>
  </si>
  <si>
    <t>22環境・公害問題と教育（8/22）</t>
  </si>
  <si>
    <t>23文化活動・図書館（8/22）</t>
  </si>
  <si>
    <t>24教育課程・教科書（8/22）</t>
  </si>
  <si>
    <t>25登校拒否・不登校（8/22）</t>
  </si>
  <si>
    <t>26国民のための大学づくり（8/22）</t>
  </si>
  <si>
    <t>27生活科・総合学習（8/22）</t>
  </si>
  <si>
    <t>28今日の教育改革（8/22）</t>
  </si>
  <si>
    <t>特①「道徳教育」のあり方を考える（8/21）</t>
  </si>
  <si>
    <t>特②日本語指導が必要な児童・生徒と学校教育（8/21）</t>
  </si>
  <si>
    <t>事務局で設定します</t>
    <rPh sb="0" eb="3">
      <t>ジムキョク</t>
    </rPh>
    <rPh sb="4" eb="6">
      <t>セッテイ</t>
    </rPh>
    <phoneticPr fontId="1"/>
  </si>
  <si>
    <t>当日の入室は【県名　名字】を基本としますが、ペンネームを希望される場合は、【県名　ペンネーム】を入力してください。</t>
    <rPh sb="0" eb="2">
      <t>トウジツ</t>
    </rPh>
    <rPh sb="3" eb="5">
      <t>ニュウシツ</t>
    </rPh>
    <rPh sb="14" eb="16">
      <t>キホン</t>
    </rPh>
    <rPh sb="28" eb="30">
      <t>キボウ</t>
    </rPh>
    <rPh sb="33" eb="35">
      <t>バアイ</t>
    </rPh>
    <rPh sb="38" eb="40">
      <t>ケンメイ</t>
    </rPh>
    <rPh sb="48" eb="50">
      <t>ニュウリョク</t>
    </rPh>
    <phoneticPr fontId="1"/>
  </si>
  <si>
    <t>氏名（フリガナ）</t>
    <rPh sb="0" eb="2">
      <t>シメイ</t>
    </rPh>
    <phoneticPr fontId="1"/>
  </si>
  <si>
    <t>和歌山県教職員組合</t>
    <rPh sb="0" eb="4">
      <t>ワカヤマケン</t>
    </rPh>
    <phoneticPr fontId="1"/>
  </si>
  <si>
    <t>w_kyobun@wkn.or.jp</t>
    <phoneticPr fontId="1"/>
  </si>
  <si>
    <t>073-423-2261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</si>
</sst>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0.5"/>
      <color rgb="FFFF0000"/>
      <name val="游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10" fillId="0" borderId="0" xfId="0" applyFont="1" applyAlignment="1">
      <alignment horizontal="justify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3" borderId="1" xfId="0" applyFill="1" applyBorder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5" fillId="0" borderId="1" xfId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5" fillId="0" borderId="0" xfId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_kyobun@wkn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B43" sqref="B43"/>
    </sheetView>
  </sheetViews>
  <sheetFormatPr defaultRowHeight="18.75" x14ac:dyDescent="0.4"/>
  <cols>
    <col min="1" max="1" width="25.5" style="6" bestFit="1" customWidth="1"/>
    <col min="2" max="3" width="30.625" style="6" customWidth="1"/>
    <col min="4" max="4" width="13" style="6" bestFit="1" customWidth="1"/>
    <col min="5" max="5" width="25.75" style="6" customWidth="1"/>
    <col min="6" max="16384" width="9" style="6"/>
  </cols>
  <sheetData>
    <row r="1" spans="1:5" ht="25.5" x14ac:dyDescent="0.4">
      <c r="A1" s="26" t="s">
        <v>23</v>
      </c>
      <c r="B1" s="26"/>
      <c r="C1" s="26"/>
      <c r="D1" s="18"/>
      <c r="E1" s="18"/>
    </row>
    <row r="3" spans="1:5" ht="22.5" customHeight="1" x14ac:dyDescent="0.4">
      <c r="B3" s="7" t="s">
        <v>1</v>
      </c>
      <c r="C3" s="7" t="s">
        <v>2</v>
      </c>
    </row>
    <row r="4" spans="1:5" ht="22.5" customHeight="1" x14ac:dyDescent="0.4">
      <c r="A4" s="8" t="s">
        <v>0</v>
      </c>
      <c r="B4" s="5"/>
      <c r="C4" s="5"/>
    </row>
    <row r="5" spans="1:5" ht="3" customHeight="1" x14ac:dyDescent="0.4">
      <c r="A5" s="8"/>
      <c r="B5" s="5"/>
      <c r="C5" s="5"/>
    </row>
    <row r="6" spans="1:5" ht="22.5" customHeight="1" x14ac:dyDescent="0.4">
      <c r="A6" s="8" t="s">
        <v>140</v>
      </c>
      <c r="B6" s="5"/>
      <c r="C6" s="5"/>
    </row>
    <row r="7" spans="1:5" ht="10.5" customHeight="1" x14ac:dyDescent="0.4">
      <c r="A7" s="8"/>
      <c r="B7" s="7"/>
      <c r="C7" s="7"/>
    </row>
    <row r="8" spans="1:5" x14ac:dyDescent="0.4">
      <c r="A8" s="8"/>
      <c r="B8" s="29" t="str">
        <f>IF(AND(B10&lt;&gt;"",B9&lt;&gt;B10),"アドレスが一致しません","")</f>
        <v/>
      </c>
      <c r="C8" s="29"/>
    </row>
    <row r="9" spans="1:5" ht="22.5" customHeight="1" x14ac:dyDescent="0.4">
      <c r="A9" s="8" t="s">
        <v>3</v>
      </c>
      <c r="B9" s="24"/>
      <c r="C9" s="25"/>
    </row>
    <row r="10" spans="1:5" ht="22.5" customHeight="1" x14ac:dyDescent="0.4">
      <c r="A10" s="8" t="s">
        <v>4</v>
      </c>
      <c r="B10" s="24"/>
      <c r="C10" s="25"/>
    </row>
    <row r="11" spans="1:5" ht="18.75" customHeight="1" x14ac:dyDescent="0.4">
      <c r="A11" s="8"/>
      <c r="B11" s="21" t="s">
        <v>15</v>
      </c>
      <c r="C11" s="22"/>
    </row>
    <row r="12" spans="1:5" x14ac:dyDescent="0.4">
      <c r="A12" s="8"/>
      <c r="B12" s="23"/>
      <c r="C12" s="23"/>
    </row>
    <row r="13" spans="1:5" ht="10.5" customHeight="1" x14ac:dyDescent="0.4"/>
    <row r="14" spans="1:5" ht="22.5" customHeight="1" x14ac:dyDescent="0.4">
      <c r="A14" s="9" t="s">
        <v>5</v>
      </c>
      <c r="B14" s="10"/>
      <c r="C14" s="6" t="s">
        <v>20</v>
      </c>
    </row>
    <row r="15" spans="1:5" ht="10.5" customHeight="1" x14ac:dyDescent="0.4"/>
    <row r="16" spans="1:5" ht="22.5" customHeight="1" x14ac:dyDescent="0.4">
      <c r="A16" s="8" t="s">
        <v>6</v>
      </c>
      <c r="B16" s="5"/>
      <c r="C16" s="6" t="s">
        <v>21</v>
      </c>
    </row>
    <row r="17" spans="1:5" ht="10.5" customHeight="1" x14ac:dyDescent="0.4">
      <c r="E17" s="19"/>
    </row>
    <row r="18" spans="1:5" ht="22.5" customHeight="1" x14ac:dyDescent="0.4">
      <c r="A18" s="8" t="s">
        <v>22</v>
      </c>
      <c r="B18" s="10"/>
      <c r="C18" s="6" t="s">
        <v>20</v>
      </c>
    </row>
    <row r="19" spans="1:5" ht="10.5" customHeight="1" x14ac:dyDescent="0.4">
      <c r="B19" s="7"/>
    </row>
    <row r="20" spans="1:5" ht="22.5" customHeight="1" x14ac:dyDescent="0.4">
      <c r="A20" s="8" t="s">
        <v>8</v>
      </c>
      <c r="B20" s="10"/>
      <c r="C20" s="6" t="s">
        <v>20</v>
      </c>
    </row>
    <row r="21" spans="1:5" ht="10.5" customHeight="1" x14ac:dyDescent="0.4"/>
    <row r="22" spans="1:5" x14ac:dyDescent="0.4">
      <c r="A22" s="8" t="s">
        <v>9</v>
      </c>
      <c r="B22" s="11" t="str">
        <f>B14&amp;"　"&amp;B4</f>
        <v>　</v>
      </c>
    </row>
    <row r="23" spans="1:5" ht="32.25" customHeight="1" x14ac:dyDescent="0.4">
      <c r="A23" s="8"/>
      <c r="B23" s="27" t="s">
        <v>139</v>
      </c>
      <c r="C23" s="28"/>
    </row>
    <row r="24" spans="1:5" ht="10.5" customHeight="1" x14ac:dyDescent="0.4">
      <c r="C24" s="12"/>
    </row>
    <row r="25" spans="1:5" x14ac:dyDescent="0.4">
      <c r="A25" s="20" t="s">
        <v>88</v>
      </c>
      <c r="B25" s="20"/>
      <c r="C25" s="20"/>
    </row>
    <row r="26" spans="1:5" ht="22.5" customHeight="1" x14ac:dyDescent="0.4">
      <c r="A26" s="8" t="s">
        <v>10</v>
      </c>
      <c r="B26" s="13"/>
      <c r="C26" s="6" t="s">
        <v>20</v>
      </c>
    </row>
    <row r="27" spans="1:5" ht="10.5" customHeight="1" x14ac:dyDescent="0.4"/>
    <row r="28" spans="1:5" ht="22.5" customHeight="1" x14ac:dyDescent="0.4">
      <c r="A28" s="8" t="s">
        <v>11</v>
      </c>
      <c r="B28" s="13"/>
      <c r="C28" s="6" t="s">
        <v>20</v>
      </c>
    </row>
    <row r="29" spans="1:5" ht="10.5" customHeight="1" x14ac:dyDescent="0.4"/>
    <row r="30" spans="1:5" ht="22.5" customHeight="1" x14ac:dyDescent="0.4">
      <c r="A30" s="8" t="s">
        <v>12</v>
      </c>
      <c r="B30" s="13"/>
      <c r="C30" s="6" t="s">
        <v>20</v>
      </c>
    </row>
    <row r="31" spans="1:5" ht="10.5" customHeight="1" x14ac:dyDescent="0.4"/>
    <row r="32" spans="1:5" ht="22.5" customHeight="1" x14ac:dyDescent="0.4">
      <c r="A32" s="8" t="s">
        <v>13</v>
      </c>
      <c r="B32" s="13"/>
      <c r="C32" s="6" t="s">
        <v>20</v>
      </c>
    </row>
    <row r="33" spans="1:5" ht="10.5" customHeight="1" x14ac:dyDescent="0.4"/>
    <row r="34" spans="1:5" ht="22.5" customHeight="1" x14ac:dyDescent="0.4">
      <c r="A34" s="8" t="s">
        <v>14</v>
      </c>
      <c r="B34" s="13"/>
      <c r="C34" s="6" t="s">
        <v>20</v>
      </c>
    </row>
    <row r="35" spans="1:5" x14ac:dyDescent="0.4">
      <c r="D35" s="12"/>
      <c r="E35" s="17"/>
    </row>
    <row r="36" spans="1:5" x14ac:dyDescent="0.4">
      <c r="A36" s="14" t="s">
        <v>17</v>
      </c>
      <c r="B36" s="15" t="s">
        <v>141</v>
      </c>
      <c r="D36" s="12"/>
      <c r="E36" s="17"/>
    </row>
    <row r="37" spans="1:5" x14ac:dyDescent="0.4">
      <c r="A37" s="14" t="s">
        <v>18</v>
      </c>
      <c r="B37" s="30" t="s">
        <v>142</v>
      </c>
    </row>
    <row r="38" spans="1:5" x14ac:dyDescent="0.4">
      <c r="A38" s="8" t="s">
        <v>19</v>
      </c>
      <c r="B38" s="16" t="s">
        <v>143</v>
      </c>
    </row>
  </sheetData>
  <sheetProtection selectLockedCells="1"/>
  <mergeCells count="7">
    <mergeCell ref="A25:C25"/>
    <mergeCell ref="B11:C12"/>
    <mergeCell ref="B9:C9"/>
    <mergeCell ref="B10:C10"/>
    <mergeCell ref="A1:C1"/>
    <mergeCell ref="B23:C23"/>
    <mergeCell ref="B8:C8"/>
  </mergeCells>
  <phoneticPr fontId="1"/>
  <conditionalFormatting sqref="B10:C10">
    <cfRule type="expression" dxfId="0" priority="1">
      <formula>$B$10&lt;&gt;$B$9</formula>
    </cfRule>
  </conditionalFormatting>
  <hyperlinks>
    <hyperlink ref="B37" r:id="rId1"/>
  </hyperlinks>
  <pageMargins left="0.7" right="0.7" top="0.75" bottom="0.75" header="0.3" footer="0.3"/>
  <pageSetup paperSize="9" scale="93" orientation="portrait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Sheet1!$A$3:$A$49</xm:f>
          </x14:formula1>
          <xm:sqref>B14</xm:sqref>
        </x14:dataValidation>
        <x14:dataValidation type="list" allowBlank="1" showInputMessage="1" showErrorMessage="1">
          <x14:formula1>
            <xm:f>Sheet1!$C$3:$C$15</xm:f>
          </x14:formula1>
          <xm:sqref>B18</xm:sqref>
        </x14:dataValidation>
        <x14:dataValidation type="list" allowBlank="1" showInputMessage="1" showErrorMessage="1">
          <x14:formula1>
            <xm:f>Sheet1!$E$3:$E$8</xm:f>
          </x14:formula1>
          <xm:sqref>B20</xm:sqref>
        </x14:dataValidation>
        <x14:dataValidation type="list" allowBlank="1" showInputMessage="1" showErrorMessage="1">
          <x14:formula1>
            <xm:f>Sheet1!$G$3:$G$32</xm:f>
          </x14:formula1>
          <xm:sqref>B26 B28 B30 B32 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J13" sqref="J13"/>
    </sheetView>
  </sheetViews>
  <sheetFormatPr defaultRowHeight="18.75" x14ac:dyDescent="0.4"/>
  <cols>
    <col min="1" max="2" width="5.25" bestFit="1" customWidth="1"/>
    <col min="3" max="4" width="17.25" bestFit="1" customWidth="1"/>
    <col min="5" max="5" width="15.125" bestFit="1" customWidth="1"/>
    <col min="6" max="6" width="11" bestFit="1" customWidth="1"/>
    <col min="9" max="9" width="11" bestFit="1" customWidth="1"/>
    <col min="10" max="10" width="5.25" bestFit="1" customWidth="1"/>
    <col min="11" max="11" width="15.125" bestFit="1" customWidth="1"/>
    <col min="12" max="16" width="13" bestFit="1" customWidth="1"/>
  </cols>
  <sheetData>
    <row r="1" spans="1:16" x14ac:dyDescent="0.4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2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3" t="s">
        <v>38</v>
      </c>
      <c r="P1" s="3" t="s">
        <v>39</v>
      </c>
    </row>
    <row r="2" spans="1:16" x14ac:dyDescent="0.4">
      <c r="A2" s="1">
        <f>参加者入力!B4</f>
        <v>0</v>
      </c>
      <c r="B2" s="1">
        <f>参加者入力!C4</f>
        <v>0</v>
      </c>
      <c r="C2" s="1">
        <f>参加者入力!B6</f>
        <v>0</v>
      </c>
      <c r="D2" s="1">
        <f>参加者入力!C6</f>
        <v>0</v>
      </c>
      <c r="E2" s="1">
        <f>参加者入力!B9</f>
        <v>0</v>
      </c>
      <c r="F2" s="2" t="s">
        <v>138</v>
      </c>
      <c r="G2" s="1">
        <f>参加者入力!B14</f>
        <v>0</v>
      </c>
      <c r="H2" s="1">
        <f>参加者入力!B16</f>
        <v>0</v>
      </c>
      <c r="I2" s="1">
        <f>参加者入力!B18</f>
        <v>0</v>
      </c>
      <c r="J2" s="1">
        <f>参加者入力!B20</f>
        <v>0</v>
      </c>
      <c r="K2" s="1" t="str">
        <f>参加者入力!B22</f>
        <v>　</v>
      </c>
      <c r="L2" s="1">
        <f>参加者入力!B26</f>
        <v>0</v>
      </c>
      <c r="M2" s="1">
        <f>参加者入力!B28</f>
        <v>0</v>
      </c>
      <c r="N2" s="1">
        <f>参加者入力!B30</f>
        <v>0</v>
      </c>
      <c r="O2" s="1">
        <f>参加者入力!B32</f>
        <v>0</v>
      </c>
      <c r="P2" s="1">
        <f>参加者入力!B34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G18" sqref="G18"/>
    </sheetView>
  </sheetViews>
  <sheetFormatPr defaultRowHeight="18.75" x14ac:dyDescent="0.4"/>
  <cols>
    <col min="1" max="1" width="9" bestFit="1" customWidth="1"/>
    <col min="2" max="2" width="4" customWidth="1"/>
    <col min="3" max="3" width="33.875" bestFit="1" customWidth="1"/>
    <col min="4" max="4" width="4" customWidth="1"/>
    <col min="5" max="5" width="9.125" bestFit="1" customWidth="1"/>
    <col min="6" max="6" width="4" customWidth="1"/>
    <col min="7" max="7" width="65.375" bestFit="1" customWidth="1"/>
  </cols>
  <sheetData>
    <row r="1" spans="1:7" x14ac:dyDescent="0.4">
      <c r="A1" t="s">
        <v>16</v>
      </c>
      <c r="C1" t="s">
        <v>7</v>
      </c>
      <c r="E1" t="s">
        <v>8</v>
      </c>
      <c r="G1" t="s">
        <v>40</v>
      </c>
    </row>
    <row r="2" spans="1:7" x14ac:dyDescent="0.4">
      <c r="A2" s="4"/>
    </row>
    <row r="3" spans="1:7" x14ac:dyDescent="0.4">
      <c r="A3" t="s">
        <v>41</v>
      </c>
      <c r="C3" t="s">
        <v>89</v>
      </c>
      <c r="E3" t="s">
        <v>102</v>
      </c>
      <c r="G3" t="s">
        <v>108</v>
      </c>
    </row>
    <row r="4" spans="1:7" x14ac:dyDescent="0.4">
      <c r="A4" t="s">
        <v>42</v>
      </c>
      <c r="C4" t="s">
        <v>90</v>
      </c>
      <c r="E4" t="s">
        <v>103</v>
      </c>
      <c r="G4" t="s">
        <v>109</v>
      </c>
    </row>
    <row r="5" spans="1:7" x14ac:dyDescent="0.4">
      <c r="A5" t="s">
        <v>43</v>
      </c>
      <c r="C5" t="s">
        <v>91</v>
      </c>
      <c r="E5" t="s">
        <v>104</v>
      </c>
      <c r="G5" t="s">
        <v>110</v>
      </c>
    </row>
    <row r="6" spans="1:7" x14ac:dyDescent="0.4">
      <c r="A6" t="s">
        <v>44</v>
      </c>
      <c r="C6" t="s">
        <v>92</v>
      </c>
      <c r="E6" t="s">
        <v>105</v>
      </c>
      <c r="G6" t="s">
        <v>111</v>
      </c>
    </row>
    <row r="7" spans="1:7" x14ac:dyDescent="0.4">
      <c r="A7" t="s">
        <v>45</v>
      </c>
      <c r="C7" t="s">
        <v>93</v>
      </c>
      <c r="E7" t="s">
        <v>106</v>
      </c>
      <c r="G7" t="s">
        <v>112</v>
      </c>
    </row>
    <row r="8" spans="1:7" x14ac:dyDescent="0.4">
      <c r="A8" t="s">
        <v>46</v>
      </c>
      <c r="C8" t="s">
        <v>94</v>
      </c>
      <c r="E8" t="s">
        <v>107</v>
      </c>
      <c r="G8" t="s">
        <v>113</v>
      </c>
    </row>
    <row r="9" spans="1:7" x14ac:dyDescent="0.4">
      <c r="A9" t="s">
        <v>47</v>
      </c>
      <c r="C9" t="s">
        <v>95</v>
      </c>
      <c r="G9" t="s">
        <v>114</v>
      </c>
    </row>
    <row r="10" spans="1:7" x14ac:dyDescent="0.4">
      <c r="A10" t="s">
        <v>48</v>
      </c>
      <c r="C10" t="s">
        <v>96</v>
      </c>
      <c r="G10" t="s">
        <v>115</v>
      </c>
    </row>
    <row r="11" spans="1:7" x14ac:dyDescent="0.4">
      <c r="A11" t="s">
        <v>49</v>
      </c>
      <c r="C11" t="s">
        <v>97</v>
      </c>
      <c r="G11" t="s">
        <v>116</v>
      </c>
    </row>
    <row r="12" spans="1:7" x14ac:dyDescent="0.4">
      <c r="A12" t="s">
        <v>50</v>
      </c>
      <c r="C12" t="s">
        <v>98</v>
      </c>
      <c r="G12" t="s">
        <v>117</v>
      </c>
    </row>
    <row r="13" spans="1:7" x14ac:dyDescent="0.4">
      <c r="A13" t="s">
        <v>51</v>
      </c>
      <c r="C13" t="s">
        <v>99</v>
      </c>
      <c r="G13" t="s">
        <v>118</v>
      </c>
    </row>
    <row r="14" spans="1:7" x14ac:dyDescent="0.4">
      <c r="A14" t="s">
        <v>52</v>
      </c>
      <c r="C14" t="s">
        <v>100</v>
      </c>
      <c r="G14" t="s">
        <v>119</v>
      </c>
    </row>
    <row r="15" spans="1:7" x14ac:dyDescent="0.4">
      <c r="A15" t="s">
        <v>53</v>
      </c>
      <c r="C15" t="s">
        <v>101</v>
      </c>
      <c r="G15" t="s">
        <v>120</v>
      </c>
    </row>
    <row r="16" spans="1:7" x14ac:dyDescent="0.4">
      <c r="A16" t="s">
        <v>54</v>
      </c>
      <c r="G16" t="s">
        <v>121</v>
      </c>
    </row>
    <row r="17" spans="1:7" x14ac:dyDescent="0.4">
      <c r="A17" t="s">
        <v>55</v>
      </c>
      <c r="G17" t="s">
        <v>122</v>
      </c>
    </row>
    <row r="18" spans="1:7" x14ac:dyDescent="0.4">
      <c r="A18" t="s">
        <v>56</v>
      </c>
      <c r="G18" t="s">
        <v>123</v>
      </c>
    </row>
    <row r="19" spans="1:7" x14ac:dyDescent="0.4">
      <c r="A19" t="s">
        <v>57</v>
      </c>
      <c r="G19" t="s">
        <v>124</v>
      </c>
    </row>
    <row r="20" spans="1:7" x14ac:dyDescent="0.4">
      <c r="A20" t="s">
        <v>58</v>
      </c>
      <c r="G20" t="s">
        <v>125</v>
      </c>
    </row>
    <row r="21" spans="1:7" x14ac:dyDescent="0.4">
      <c r="A21" t="s">
        <v>59</v>
      </c>
      <c r="G21" t="s">
        <v>126</v>
      </c>
    </row>
    <row r="22" spans="1:7" x14ac:dyDescent="0.4">
      <c r="A22" t="s">
        <v>60</v>
      </c>
      <c r="G22" t="s">
        <v>127</v>
      </c>
    </row>
    <row r="23" spans="1:7" x14ac:dyDescent="0.4">
      <c r="A23" t="s">
        <v>61</v>
      </c>
      <c r="G23" t="s">
        <v>128</v>
      </c>
    </row>
    <row r="24" spans="1:7" x14ac:dyDescent="0.4">
      <c r="A24" t="s">
        <v>62</v>
      </c>
      <c r="G24" t="s">
        <v>129</v>
      </c>
    </row>
    <row r="25" spans="1:7" x14ac:dyDescent="0.4">
      <c r="A25" t="s">
        <v>63</v>
      </c>
      <c r="G25" t="s">
        <v>130</v>
      </c>
    </row>
    <row r="26" spans="1:7" x14ac:dyDescent="0.4">
      <c r="A26" t="s">
        <v>64</v>
      </c>
      <c r="G26" t="s">
        <v>131</v>
      </c>
    </row>
    <row r="27" spans="1:7" x14ac:dyDescent="0.4">
      <c r="A27" t="s">
        <v>65</v>
      </c>
      <c r="G27" t="s">
        <v>132</v>
      </c>
    </row>
    <row r="28" spans="1:7" x14ac:dyDescent="0.4">
      <c r="A28" t="s">
        <v>66</v>
      </c>
      <c r="G28" t="s">
        <v>133</v>
      </c>
    </row>
    <row r="29" spans="1:7" x14ac:dyDescent="0.4">
      <c r="A29" t="s">
        <v>67</v>
      </c>
      <c r="G29" t="s">
        <v>134</v>
      </c>
    </row>
    <row r="30" spans="1:7" x14ac:dyDescent="0.4">
      <c r="A30" t="s">
        <v>68</v>
      </c>
      <c r="G30" t="s">
        <v>135</v>
      </c>
    </row>
    <row r="31" spans="1:7" x14ac:dyDescent="0.4">
      <c r="A31" t="s">
        <v>69</v>
      </c>
      <c r="G31" t="s">
        <v>136</v>
      </c>
    </row>
    <row r="32" spans="1:7" x14ac:dyDescent="0.4">
      <c r="A32" t="s">
        <v>70</v>
      </c>
      <c r="G32" t="s">
        <v>137</v>
      </c>
    </row>
    <row r="33" spans="1:1" x14ac:dyDescent="0.4">
      <c r="A33" t="s">
        <v>71</v>
      </c>
    </row>
    <row r="34" spans="1:1" x14ac:dyDescent="0.4">
      <c r="A34" t="s">
        <v>72</v>
      </c>
    </row>
    <row r="35" spans="1:1" x14ac:dyDescent="0.4">
      <c r="A35" t="s">
        <v>73</v>
      </c>
    </row>
    <row r="36" spans="1:1" x14ac:dyDescent="0.4">
      <c r="A36" t="s">
        <v>74</v>
      </c>
    </row>
    <row r="37" spans="1:1" x14ac:dyDescent="0.4">
      <c r="A37" t="s">
        <v>75</v>
      </c>
    </row>
    <row r="38" spans="1:1" x14ac:dyDescent="0.4">
      <c r="A38" t="s">
        <v>76</v>
      </c>
    </row>
    <row r="39" spans="1:1" x14ac:dyDescent="0.4">
      <c r="A39" t="s">
        <v>77</v>
      </c>
    </row>
    <row r="40" spans="1:1" x14ac:dyDescent="0.4">
      <c r="A40" t="s">
        <v>78</v>
      </c>
    </row>
    <row r="41" spans="1:1" x14ac:dyDescent="0.4">
      <c r="A41" t="s">
        <v>79</v>
      </c>
    </row>
    <row r="42" spans="1:1" x14ac:dyDescent="0.4">
      <c r="A42" t="s">
        <v>80</v>
      </c>
    </row>
    <row r="43" spans="1:1" x14ac:dyDescent="0.4">
      <c r="A43" t="s">
        <v>81</v>
      </c>
    </row>
    <row r="44" spans="1:1" x14ac:dyDescent="0.4">
      <c r="A44" t="s">
        <v>82</v>
      </c>
    </row>
    <row r="45" spans="1:1" x14ac:dyDescent="0.4">
      <c r="A45" t="s">
        <v>83</v>
      </c>
    </row>
    <row r="46" spans="1:1" x14ac:dyDescent="0.4">
      <c r="A46" t="s">
        <v>84</v>
      </c>
    </row>
    <row r="47" spans="1:1" x14ac:dyDescent="0.4">
      <c r="A47" t="s">
        <v>85</v>
      </c>
    </row>
    <row r="48" spans="1:1" x14ac:dyDescent="0.4">
      <c r="A48" t="s">
        <v>86</v>
      </c>
    </row>
    <row r="49" spans="1:1" x14ac:dyDescent="0.4">
      <c r="A49" t="s">
        <v>87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参加者入力</vt:lpstr>
      <vt:lpstr>組織管理用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t_hirose</dc:creator>
  <cp:lastModifiedBy>川口 貴生</cp:lastModifiedBy>
  <cp:lastPrinted>2021-06-23T07:30:29Z</cp:lastPrinted>
  <dcterms:created xsi:type="dcterms:W3CDTF">2021-06-21T11:01:54Z</dcterms:created>
  <dcterms:modified xsi:type="dcterms:W3CDTF">2021-07-14T00:50:54Z</dcterms:modified>
</cp:coreProperties>
</file>